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consumo" sheetId="1" r:id="rId1"/>
  </sheets>
  <definedNames>
    <definedName name="arriba" localSheetId="0">'consumo'!#REF!</definedName>
  </definedNames>
  <calcPr fullCalcOnLoad="1"/>
</workbook>
</file>

<file path=xl/sharedStrings.xml><?xml version="1.0" encoding="utf-8"?>
<sst xmlns="http://schemas.openxmlformats.org/spreadsheetml/2006/main" count="46" uniqueCount="23">
  <si>
    <t>Consumo de productos lácteos en las principales ciudades de Jalisco, (1998/1999)</t>
  </si>
  <si>
    <t>Consumo semanal/familia</t>
  </si>
  <si>
    <t>Leche</t>
  </si>
  <si>
    <t>Queso</t>
  </si>
  <si>
    <t>Mantequilla</t>
  </si>
  <si>
    <t>Crema</t>
  </si>
  <si>
    <t>Yoghurt</t>
  </si>
  <si>
    <t>Ciudad</t>
  </si>
  <si>
    <t>litros</t>
  </si>
  <si>
    <t>kg</t>
  </si>
  <si>
    <t>Guadalajara</t>
  </si>
  <si>
    <t>Lagos de Moreno</t>
  </si>
  <si>
    <t xml:space="preserve">Tepatitlán </t>
  </si>
  <si>
    <t>Puerto Vallarta</t>
  </si>
  <si>
    <t>La Barca</t>
  </si>
  <si>
    <t>C. Guzmán (Z el G.)</t>
  </si>
  <si>
    <t>Autlán</t>
  </si>
  <si>
    <t>Total/Promedio</t>
  </si>
  <si>
    <t>Consumo diario per cápita</t>
  </si>
  <si>
    <t>Fuente: Cofocalec/ACNielsen</t>
  </si>
  <si>
    <t>Total Jalisco/día</t>
  </si>
  <si>
    <t>Total Jalisco/año/(000)</t>
  </si>
  <si>
    <t>Fuente: Estimaciones a partir de datos de: Cofocalec/ACNielsen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</si>
</sst>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(* #,##0_);_(* \(#,##0\);_(* &quot;-&quot;??_);_(@_)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  <numFmt numFmtId="171" formatCode="0.000"/>
    <numFmt numFmtId="172" formatCode="0.0000"/>
    <numFmt numFmtId="173" formatCode="_-* #,##0.000_-;\-* #,##0.000_-;_-* &quot;-&quot;???_-;_-@_-"/>
    <numFmt numFmtId="174" formatCode="_-* #,##0.0_-;\-* #,##0.0_-;_-* &quot;-&quot;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70" fontId="0" fillId="0" borderId="11" xfId="46" applyNumberFormat="1" applyBorder="1" applyAlignment="1">
      <alignment/>
    </xf>
    <xf numFmtId="170" fontId="0" fillId="0" borderId="12" xfId="46" applyNumberFormat="1" applyBorder="1" applyAlignment="1">
      <alignment/>
    </xf>
    <xf numFmtId="170" fontId="0" fillId="0" borderId="14" xfId="46" applyNumberFormat="1" applyBorder="1" applyAlignment="1">
      <alignment/>
    </xf>
    <xf numFmtId="170" fontId="0" fillId="0" borderId="15" xfId="46" applyNumberFormat="1" applyBorder="1" applyAlignment="1">
      <alignment/>
    </xf>
    <xf numFmtId="170" fontId="0" fillId="33" borderId="17" xfId="46" applyNumberFormat="1" applyFill="1" applyBorder="1" applyAlignment="1">
      <alignment/>
    </xf>
    <xf numFmtId="170" fontId="0" fillId="33" borderId="18" xfId="46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34" borderId="20" xfId="0" applyFill="1" applyBorder="1" applyAlignment="1">
      <alignment/>
    </xf>
    <xf numFmtId="169" fontId="0" fillId="34" borderId="20" xfId="0" applyNumberFormat="1" applyFill="1" applyBorder="1" applyAlignment="1">
      <alignment/>
    </xf>
    <xf numFmtId="0" fontId="0" fillId="35" borderId="21" xfId="0" applyFill="1" applyBorder="1" applyAlignment="1">
      <alignment/>
    </xf>
    <xf numFmtId="169" fontId="0" fillId="35" borderId="22" xfId="0" applyNumberFormat="1" applyFill="1" applyBorder="1" applyAlignment="1">
      <alignment/>
    </xf>
    <xf numFmtId="169" fontId="0" fillId="35" borderId="23" xfId="0" applyNumberForma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34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3" max="3" width="19.00390625" style="0" customWidth="1"/>
    <col min="4" max="4" width="12.8515625" style="0" bestFit="1" customWidth="1"/>
    <col min="5" max="5" width="11.8515625" style="0" customWidth="1"/>
  </cols>
  <sheetData>
    <row r="2" spans="3:8" ht="12.75">
      <c r="C2" s="28" t="s">
        <v>0</v>
      </c>
      <c r="D2" s="28"/>
      <c r="E2" s="28"/>
      <c r="F2" s="28"/>
      <c r="G2" s="28"/>
      <c r="H2" s="28"/>
    </row>
    <row r="3" spans="3:8" ht="12.75">
      <c r="C3" s="29" t="s">
        <v>1</v>
      </c>
      <c r="D3" s="29"/>
      <c r="E3" s="29"/>
      <c r="F3" s="29"/>
      <c r="G3" s="29"/>
      <c r="H3" s="29"/>
    </row>
    <row r="4" spans="4:8" ht="12.75"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3:8" ht="12.75">
      <c r="C5" t="s">
        <v>7</v>
      </c>
      <c r="D5" s="1" t="s">
        <v>8</v>
      </c>
      <c r="E5" s="1" t="s">
        <v>9</v>
      </c>
      <c r="F5" s="1" t="s">
        <v>9</v>
      </c>
      <c r="G5" s="1" t="s">
        <v>9</v>
      </c>
      <c r="H5" s="1" t="s">
        <v>8</v>
      </c>
    </row>
    <row r="6" spans="3:8" ht="4.5" customHeight="1">
      <c r="C6" s="2"/>
      <c r="D6" s="3"/>
      <c r="E6" s="3"/>
      <c r="F6" s="3"/>
      <c r="G6" s="3"/>
      <c r="H6" s="3"/>
    </row>
    <row r="7" spans="3:8" ht="12.75">
      <c r="C7" s="4" t="s">
        <v>10</v>
      </c>
      <c r="D7" s="5">
        <v>12</v>
      </c>
      <c r="E7" s="5">
        <v>0.704</v>
      </c>
      <c r="F7" s="5">
        <v>0.24</v>
      </c>
      <c r="G7" s="5">
        <v>0.583</v>
      </c>
      <c r="H7" s="6">
        <v>3</v>
      </c>
    </row>
    <row r="8" spans="3:8" ht="12.75">
      <c r="C8" s="7" t="s">
        <v>11</v>
      </c>
      <c r="D8" s="8">
        <v>11</v>
      </c>
      <c r="E8" s="8">
        <v>0.875</v>
      </c>
      <c r="F8" s="8">
        <v>0.258</v>
      </c>
      <c r="G8" s="8">
        <v>0.658</v>
      </c>
      <c r="H8" s="9">
        <v>3</v>
      </c>
    </row>
    <row r="9" spans="3:8" ht="12.75">
      <c r="C9" s="7" t="s">
        <v>12</v>
      </c>
      <c r="D9" s="8">
        <v>14</v>
      </c>
      <c r="E9" s="8">
        <v>0.834</v>
      </c>
      <c r="F9" s="8">
        <v>0.263</v>
      </c>
      <c r="G9" s="8">
        <v>0.545</v>
      </c>
      <c r="H9" s="9">
        <v>4</v>
      </c>
    </row>
    <row r="10" spans="3:8" ht="12.75">
      <c r="C10" s="7" t="s">
        <v>13</v>
      </c>
      <c r="D10" s="8">
        <v>11</v>
      </c>
      <c r="E10" s="8">
        <v>0.61</v>
      </c>
      <c r="F10" s="8">
        <v>0.202</v>
      </c>
      <c r="G10" s="8">
        <v>0.449</v>
      </c>
      <c r="H10" s="9">
        <v>3</v>
      </c>
    </row>
    <row r="11" spans="3:8" ht="12.75">
      <c r="C11" s="7" t="s">
        <v>14</v>
      </c>
      <c r="D11" s="8">
        <v>15</v>
      </c>
      <c r="E11" s="8">
        <v>0.655</v>
      </c>
      <c r="F11" s="8">
        <v>0.336</v>
      </c>
      <c r="G11" s="8">
        <v>0.692</v>
      </c>
      <c r="H11" s="9">
        <v>4</v>
      </c>
    </row>
    <row r="12" spans="3:8" ht="12.75">
      <c r="C12" s="7" t="s">
        <v>15</v>
      </c>
      <c r="D12" s="8">
        <v>13</v>
      </c>
      <c r="E12" s="8">
        <v>0.553</v>
      </c>
      <c r="F12" s="8">
        <v>0.281</v>
      </c>
      <c r="G12" s="8">
        <v>0.515</v>
      </c>
      <c r="H12" s="9">
        <v>4</v>
      </c>
    </row>
    <row r="13" spans="3:8" ht="12.75">
      <c r="C13" s="7" t="s">
        <v>16</v>
      </c>
      <c r="D13" s="8">
        <v>10</v>
      </c>
      <c r="E13" s="8">
        <v>0.441</v>
      </c>
      <c r="F13" s="8">
        <v>0.257</v>
      </c>
      <c r="G13" s="8">
        <v>0.447</v>
      </c>
      <c r="H13" s="9">
        <v>2</v>
      </c>
    </row>
    <row r="14" spans="3:8" ht="12.75">
      <c r="C14" s="10" t="s">
        <v>17</v>
      </c>
      <c r="D14" s="11">
        <v>12</v>
      </c>
      <c r="E14" s="11">
        <v>0.672</v>
      </c>
      <c r="F14" s="11">
        <v>0.257</v>
      </c>
      <c r="G14" s="11">
        <v>0.562</v>
      </c>
      <c r="H14" s="12">
        <v>3</v>
      </c>
    </row>
    <row r="15" spans="3:8" ht="12.75">
      <c r="C15" s="22" t="s">
        <v>19</v>
      </c>
      <c r="D15" s="13"/>
      <c r="E15" s="13"/>
      <c r="F15" s="13"/>
      <c r="G15" s="13"/>
      <c r="H15" s="13"/>
    </row>
    <row r="16" spans="3:8" ht="5.25" customHeight="1">
      <c r="C16" s="13"/>
      <c r="D16" s="13"/>
      <c r="E16" s="13"/>
      <c r="F16" s="13"/>
      <c r="G16" s="13"/>
      <c r="H16" s="13"/>
    </row>
    <row r="17" spans="3:8" ht="12.75">
      <c r="C17" s="30" t="s">
        <v>0</v>
      </c>
      <c r="D17" s="30"/>
      <c r="E17" s="30"/>
      <c r="F17" s="30"/>
      <c r="G17" s="30"/>
      <c r="H17" s="30"/>
    </row>
    <row r="18" spans="3:8" ht="12.75">
      <c r="C18" s="14" t="s">
        <v>18</v>
      </c>
      <c r="E18" s="15"/>
      <c r="F18" s="15"/>
      <c r="G18" s="15"/>
      <c r="H18" s="15"/>
    </row>
    <row r="19" spans="4:8" ht="12.75"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</row>
    <row r="20" spans="3:8" ht="12.75">
      <c r="C20" t="s">
        <v>7</v>
      </c>
      <c r="D20" s="1" t="s">
        <v>8</v>
      </c>
      <c r="E20" s="1" t="s">
        <v>9</v>
      </c>
      <c r="F20" s="1" t="s">
        <v>9</v>
      </c>
      <c r="G20" s="1" t="s">
        <v>9</v>
      </c>
      <c r="H20" s="1" t="s">
        <v>8</v>
      </c>
    </row>
    <row r="21" spans="3:8" ht="3" customHeight="1">
      <c r="C21" s="2"/>
      <c r="D21" s="3"/>
      <c r="E21" s="3"/>
      <c r="F21" s="3"/>
      <c r="G21" s="3"/>
      <c r="H21" s="3"/>
    </row>
    <row r="22" spans="3:8" ht="12.75">
      <c r="C22" s="4" t="s">
        <v>10</v>
      </c>
      <c r="D22" s="16">
        <f aca="true" t="shared" si="0" ref="D22:H29">(D7/4.2)/7</f>
        <v>0.40816326530612246</v>
      </c>
      <c r="E22" s="16">
        <f t="shared" si="0"/>
        <v>0.023945578231292515</v>
      </c>
      <c r="F22" s="16">
        <f t="shared" si="0"/>
        <v>0.008163265306122448</v>
      </c>
      <c r="G22" s="16">
        <f t="shared" si="0"/>
        <v>0.019829931972789115</v>
      </c>
      <c r="H22" s="17">
        <f t="shared" si="0"/>
        <v>0.10204081632653061</v>
      </c>
    </row>
    <row r="23" spans="3:8" ht="12.75">
      <c r="C23" s="7" t="s">
        <v>11</v>
      </c>
      <c r="D23" s="18">
        <f t="shared" si="0"/>
        <v>0.3741496598639456</v>
      </c>
      <c r="E23" s="18">
        <f t="shared" si="0"/>
        <v>0.02976190476190476</v>
      </c>
      <c r="F23" s="18">
        <f t="shared" si="0"/>
        <v>0.008775510204081632</v>
      </c>
      <c r="G23" s="18">
        <f t="shared" si="0"/>
        <v>0.022380952380952383</v>
      </c>
      <c r="H23" s="19">
        <f t="shared" si="0"/>
        <v>0.10204081632653061</v>
      </c>
    </row>
    <row r="24" spans="3:8" ht="12.75">
      <c r="C24" s="7" t="s">
        <v>12</v>
      </c>
      <c r="D24" s="18">
        <f t="shared" si="0"/>
        <v>0.47619047619047616</v>
      </c>
      <c r="E24" s="18">
        <f t="shared" si="0"/>
        <v>0.02836734693877551</v>
      </c>
      <c r="F24" s="18">
        <f t="shared" si="0"/>
        <v>0.008945578231292517</v>
      </c>
      <c r="G24" s="18">
        <f t="shared" si="0"/>
        <v>0.018537414965986397</v>
      </c>
      <c r="H24" s="19">
        <f t="shared" si="0"/>
        <v>0.13605442176870747</v>
      </c>
    </row>
    <row r="25" spans="3:8" ht="12.75">
      <c r="C25" s="7" t="s">
        <v>13</v>
      </c>
      <c r="D25" s="18">
        <f t="shared" si="0"/>
        <v>0.3741496598639456</v>
      </c>
      <c r="E25" s="18">
        <f t="shared" si="0"/>
        <v>0.020748299319727888</v>
      </c>
      <c r="F25" s="18">
        <f t="shared" si="0"/>
        <v>0.006870748299319727</v>
      </c>
      <c r="G25" s="18">
        <f t="shared" si="0"/>
        <v>0.015272108843537415</v>
      </c>
      <c r="H25" s="19">
        <f t="shared" si="0"/>
        <v>0.10204081632653061</v>
      </c>
    </row>
    <row r="26" spans="3:8" ht="12.75">
      <c r="C26" s="7" t="s">
        <v>14</v>
      </c>
      <c r="D26" s="18">
        <f t="shared" si="0"/>
        <v>0.5102040816326531</v>
      </c>
      <c r="E26" s="18">
        <f t="shared" si="0"/>
        <v>0.02227891156462585</v>
      </c>
      <c r="F26" s="18">
        <f t="shared" si="0"/>
        <v>0.011428571428571429</v>
      </c>
      <c r="G26" s="18">
        <f t="shared" si="0"/>
        <v>0.02353741496598639</v>
      </c>
      <c r="H26" s="19">
        <f t="shared" si="0"/>
        <v>0.13605442176870747</v>
      </c>
    </row>
    <row r="27" spans="3:8" ht="12.75">
      <c r="C27" s="7" t="s">
        <v>15</v>
      </c>
      <c r="D27" s="18">
        <f t="shared" si="0"/>
        <v>0.44217687074829926</v>
      </c>
      <c r="E27" s="18">
        <f t="shared" si="0"/>
        <v>0.01880952380952381</v>
      </c>
      <c r="F27" s="18">
        <f t="shared" si="0"/>
        <v>0.009557823129251701</v>
      </c>
      <c r="G27" s="18">
        <f t="shared" si="0"/>
        <v>0.01751700680272109</v>
      </c>
      <c r="H27" s="19">
        <f t="shared" si="0"/>
        <v>0.13605442176870747</v>
      </c>
    </row>
    <row r="28" spans="3:8" ht="12.75">
      <c r="C28" s="7" t="s">
        <v>16</v>
      </c>
      <c r="D28" s="18">
        <f t="shared" si="0"/>
        <v>0.3401360544217687</v>
      </c>
      <c r="E28" s="18">
        <f t="shared" si="0"/>
        <v>0.015</v>
      </c>
      <c r="F28" s="18">
        <f t="shared" si="0"/>
        <v>0.008741496598639455</v>
      </c>
      <c r="G28" s="18">
        <f t="shared" si="0"/>
        <v>0.015204081632653061</v>
      </c>
      <c r="H28" s="19">
        <f t="shared" si="0"/>
        <v>0.06802721088435373</v>
      </c>
    </row>
    <row r="29" spans="3:8" ht="12.75">
      <c r="C29" s="10" t="s">
        <v>17</v>
      </c>
      <c r="D29" s="20">
        <f t="shared" si="0"/>
        <v>0.40816326530612246</v>
      </c>
      <c r="E29" s="20">
        <f t="shared" si="0"/>
        <v>0.022857142857142857</v>
      </c>
      <c r="F29" s="20">
        <f t="shared" si="0"/>
        <v>0.008741496598639455</v>
      </c>
      <c r="G29" s="20">
        <f t="shared" si="0"/>
        <v>0.019115646258503403</v>
      </c>
      <c r="H29" s="21">
        <f t="shared" si="0"/>
        <v>0.10204081632653061</v>
      </c>
    </row>
    <row r="30" ht="5.25" customHeight="1"/>
    <row r="31" spans="3:8" ht="12.75">
      <c r="C31" s="23" t="s">
        <v>20</v>
      </c>
      <c r="D31" s="24">
        <f>D29*6322002</f>
        <v>2580408.9795918367</v>
      </c>
      <c r="E31" s="24">
        <f>E29*6322002</f>
        <v>144502.90285714285</v>
      </c>
      <c r="F31" s="24">
        <f>F29*6322002</f>
        <v>55263.75897959183</v>
      </c>
      <c r="G31" s="24">
        <f>G29*6322002</f>
        <v>120849.15387755103</v>
      </c>
      <c r="H31" s="24">
        <f>H29*6322002</f>
        <v>645102.2448979592</v>
      </c>
    </row>
    <row r="32" ht="5.25" customHeight="1"/>
    <row r="33" spans="3:8" ht="12.75">
      <c r="C33" s="25" t="s">
        <v>21</v>
      </c>
      <c r="D33" s="26">
        <f>(D29*6322002*365)/1000</f>
        <v>941849.2775510204</v>
      </c>
      <c r="E33" s="26">
        <f>(E29*6322002*365)/1000</f>
        <v>52743.55954285714</v>
      </c>
      <c r="F33" s="26">
        <f>(F29*6322002*365)/1000</f>
        <v>20171.27202755102</v>
      </c>
      <c r="G33" s="26">
        <f>(G29*6322002*365)/1000</f>
        <v>44109.941165306125</v>
      </c>
      <c r="H33" s="27">
        <f>(H29*6322002*365)/1000</f>
        <v>235462.3193877551</v>
      </c>
    </row>
    <row r="34" ht="12.75">
      <c r="C34" s="22" t="s">
        <v>22</v>
      </c>
    </row>
  </sheetData>
  <sheetProtection/>
  <mergeCells count="3">
    <mergeCell ref="C2:H2"/>
    <mergeCell ref="C3:H3"/>
    <mergeCell ref="C17:H17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Ernesto</cp:lastModifiedBy>
  <dcterms:created xsi:type="dcterms:W3CDTF">2001-12-06T09:38:25Z</dcterms:created>
  <dcterms:modified xsi:type="dcterms:W3CDTF">2010-02-10T18:36:30Z</dcterms:modified>
  <cp:category/>
  <cp:version/>
  <cp:contentType/>
  <cp:contentStatus/>
</cp:coreProperties>
</file>